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G20" i="1"/>
  <c r="H20" i="1"/>
  <c r="I20" i="1"/>
  <c r="J20" i="1"/>
  <c r="E20" i="1"/>
  <c r="E10" i="1"/>
  <c r="G10" i="1"/>
  <c r="H10" i="1"/>
  <c r="I10" i="1"/>
  <c r="J10" i="1"/>
  <c r="H25" i="1" l="1"/>
  <c r="J25" i="1"/>
  <c r="I25" i="1"/>
  <c r="G25" i="1"/>
  <c r="E25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<sst xmlns="http://schemas.openxmlformats.org/spreadsheetml/2006/main" count="52" uniqueCount="46">
  <si>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</si>
  <si>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</si>
  <si>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</si>
  <si>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</si>
  <si>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</si>
  <si>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</si>
  <si>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</si>
  <si>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</si>
  <si>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</si>
  <si>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</si>
  <si>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</si>
  <si>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</si>
  <si>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</si>
  <si>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</si>
  <si>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</si>
  <si>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</si>
  <si>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</si>
  <si>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</si>
  <si>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</si>
  <si>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</si>
  <si>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</si>
  <si>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</si>
  <si>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</si>
  <si>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</si>
  <si>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</si>
  <si>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</si>
  <si>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</si>
  <si>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</si>
  <si>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</si>
  <si>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</si>
  <si>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</si>
  <si>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</si>
  <si>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</si>
  <si>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</si>
  <si>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</si>
  <si>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</si>
  <si>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</si>
  <si>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</si>
  <si>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</si>
  <si>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</si>
  <si>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помидоры свежие или консервированные (порционно)</t>
  </si>
  <si>
    <t>Щи "Новгородские" с курицей и сметаной</t>
  </si>
  <si>
    <t>котлеты рубленые из птицы</t>
  </si>
  <si>
    <t>рис с овощами</t>
  </si>
  <si>
    <t>кисель из смородины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</si>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</sst>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0" borderId="1" xfId="0" applyFont="1" applyBorder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vertical="center"/>
    </xf>
    <xf numFmtId="2" fontId="1" fillId="2" borderId="1" xfId="0" applyNumberFormat="1" applyFont="1" applyFill="1" applyBorder="1" applyAlignment="1" applyProtection="1">
      <alignment vertical="center"/>
      <protection locked="0"/>
    </xf>
    <xf numFmtId="0" fontId="1" fillId="0" borderId="17" xfId="0" applyFont="1" applyBorder="1"/>
    <xf numFmtId="0" fontId="1" fillId="2" borderId="1" xfId="0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10" xfId="0" applyFont="1" applyBorder="1"/>
    <xf numFmtId="4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vertical="center"/>
      <protection locked="0"/>
    </xf>
    <xf numFmtId="2" fontId="1" fillId="2" borderId="6" xfId="0" applyNumberFormat="1" applyFont="1" applyFill="1" applyBorder="1" applyAlignment="1" applyProtection="1">
      <alignment vertical="center"/>
      <protection locked="0"/>
    </xf>
    <xf numFmtId="2" fontId="1" fillId="2" borderId="7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12.21875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s="1" t="s">
        <v>0</v>
      </c>
      <c r="B1" s="56" t="s">
        <v>45</v>
      </c>
      <c r="C1" s="57"/>
      <c r="D1" s="58"/>
      <c r="E1" s="1" t="s">
        <v>18</v>
      </c>
      <c r="F1" s="2"/>
      <c r="G1" s="1"/>
      <c r="H1" s="1"/>
      <c r="I1" s="1" t="s">
        <v>1</v>
      </c>
      <c r="J1" s="3">
        <v>42283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4.75" customHeight="1" x14ac:dyDescent="0.3">
      <c r="A4" s="7" t="s">
        <v>10</v>
      </c>
      <c r="B4" s="8" t="s">
        <v>11</v>
      </c>
      <c r="C4" s="52">
        <v>489</v>
      </c>
      <c r="D4" s="53" t="s">
        <v>36</v>
      </c>
      <c r="E4" s="9">
        <v>150</v>
      </c>
      <c r="F4" s="10"/>
      <c r="G4" s="10">
        <v>223.79</v>
      </c>
      <c r="H4" s="10">
        <v>15.38</v>
      </c>
      <c r="I4" s="10">
        <v>16.71</v>
      </c>
      <c r="J4" s="11">
        <v>2.86</v>
      </c>
    </row>
    <row r="5" spans="1:10" x14ac:dyDescent="0.3">
      <c r="A5" s="12"/>
      <c r="B5" s="13" t="s">
        <v>22</v>
      </c>
      <c r="C5" s="52" t="s">
        <v>37</v>
      </c>
      <c r="D5" s="53" t="s">
        <v>38</v>
      </c>
      <c r="E5" s="9">
        <v>200</v>
      </c>
      <c r="F5" s="14"/>
      <c r="G5" s="14">
        <v>29.35</v>
      </c>
      <c r="H5" s="14">
        <v>0.19</v>
      </c>
      <c r="I5" s="14">
        <v>0.05</v>
      </c>
      <c r="J5" s="15">
        <v>7.05</v>
      </c>
    </row>
    <row r="6" spans="1:10" x14ac:dyDescent="0.3">
      <c r="A6" s="12"/>
      <c r="B6" s="13" t="s">
        <v>23</v>
      </c>
      <c r="C6" s="52" t="s">
        <v>31</v>
      </c>
      <c r="D6" s="53" t="s">
        <v>23</v>
      </c>
      <c r="E6" s="9">
        <v>30</v>
      </c>
      <c r="F6" s="14"/>
      <c r="G6" s="14">
        <v>70.319999999999993</v>
      </c>
      <c r="H6" s="14">
        <v>2.2799999999999998</v>
      </c>
      <c r="I6" s="14">
        <v>0.24</v>
      </c>
      <c r="J6" s="15">
        <v>14.76</v>
      </c>
    </row>
    <row r="7" spans="1:10" x14ac:dyDescent="0.3">
      <c r="A7" s="12"/>
      <c r="B7" s="16" t="s">
        <v>24</v>
      </c>
      <c r="C7" s="52" t="s">
        <v>31</v>
      </c>
      <c r="D7" s="53" t="s">
        <v>39</v>
      </c>
      <c r="E7" s="9">
        <v>100</v>
      </c>
      <c r="F7" s="14"/>
      <c r="G7" s="14">
        <v>44.4</v>
      </c>
      <c r="H7" s="14">
        <v>0.4</v>
      </c>
      <c r="I7" s="14">
        <v>0.4</v>
      </c>
      <c r="J7" s="15">
        <v>9.8000000000000007</v>
      </c>
    </row>
    <row r="8" spans="1:10" x14ac:dyDescent="0.3">
      <c r="A8" s="12"/>
      <c r="B8" s="17" t="s">
        <v>34</v>
      </c>
      <c r="C8" s="52" t="s">
        <v>31</v>
      </c>
      <c r="D8" s="53" t="s">
        <v>35</v>
      </c>
      <c r="E8" s="9">
        <v>125</v>
      </c>
      <c r="F8" s="18"/>
      <c r="G8" s="18">
        <v>72.63</v>
      </c>
      <c r="H8" s="18">
        <v>4.25</v>
      </c>
      <c r="I8" s="18">
        <v>3.13</v>
      </c>
      <c r="J8" s="19">
        <v>6.88</v>
      </c>
    </row>
    <row r="9" spans="1:10" x14ac:dyDescent="0.3">
      <c r="A9" s="1"/>
      <c r="B9" s="16"/>
      <c r="C9" s="16"/>
      <c r="D9" s="20"/>
      <c r="E9" s="9"/>
      <c r="F9" s="18"/>
      <c r="G9" s="18"/>
      <c r="H9" s="18"/>
      <c r="I9" s="18"/>
      <c r="J9" s="21"/>
    </row>
    <row r="10" spans="1:10" ht="15" thickBot="1" x14ac:dyDescent="0.35">
      <c r="A10" s="1"/>
      <c r="B10" s="16"/>
      <c r="C10" s="22"/>
      <c r="D10" s="23"/>
      <c r="E10" s="24">
        <f t="shared" ref="E10:J10" si="0">E4+E5+E6+E7+E8+E9</f>
        <v>605</v>
      </c>
      <c r="F10" s="14">
        <v>110</v>
      </c>
      <c r="G10" s="14">
        <f t="shared" si="0"/>
        <v>440.48999999999995</v>
      </c>
      <c r="H10" s="14">
        <f t="shared" si="0"/>
        <v>22.5</v>
      </c>
      <c r="I10" s="14">
        <f t="shared" si="0"/>
        <v>20.529999999999998</v>
      </c>
      <c r="J10" s="21">
        <f t="shared" si="0"/>
        <v>41.35</v>
      </c>
    </row>
    <row r="11" spans="1:10" ht="27.6" x14ac:dyDescent="0.3">
      <c r="A11" s="12" t="s">
        <v>12</v>
      </c>
      <c r="B11" s="25" t="s">
        <v>13</v>
      </c>
      <c r="C11" s="54">
        <v>205</v>
      </c>
      <c r="D11" s="55" t="s">
        <v>40</v>
      </c>
      <c r="E11" s="54">
        <v>60</v>
      </c>
      <c r="F11" s="26"/>
      <c r="G11" s="54">
        <v>10.62</v>
      </c>
      <c r="H11" s="54">
        <v>0.6</v>
      </c>
      <c r="I11" s="54">
        <v>0.06</v>
      </c>
      <c r="J11" s="54">
        <v>1.92</v>
      </c>
    </row>
    <row r="12" spans="1:10" x14ac:dyDescent="0.3">
      <c r="A12" s="12"/>
      <c r="B12" s="13" t="s">
        <v>14</v>
      </c>
      <c r="C12" s="52">
        <v>349</v>
      </c>
      <c r="D12" s="53" t="s">
        <v>41</v>
      </c>
      <c r="E12" s="52">
        <v>250</v>
      </c>
      <c r="F12" s="27"/>
      <c r="G12" s="52">
        <v>103.36</v>
      </c>
      <c r="H12" s="52">
        <v>3.24</v>
      </c>
      <c r="I12" s="52">
        <v>6.64</v>
      </c>
      <c r="J12" s="52">
        <v>7.77</v>
      </c>
    </row>
    <row r="13" spans="1:10" x14ac:dyDescent="0.3">
      <c r="A13" s="12"/>
      <c r="B13" s="28" t="s">
        <v>15</v>
      </c>
      <c r="C13" s="52">
        <v>708</v>
      </c>
      <c r="D13" s="53" t="s">
        <v>42</v>
      </c>
      <c r="E13" s="52">
        <v>90</v>
      </c>
      <c r="F13" s="29"/>
      <c r="G13" s="52">
        <v>166.7</v>
      </c>
      <c r="H13" s="52">
        <v>16.079999999999998</v>
      </c>
      <c r="I13" s="52">
        <v>6</v>
      </c>
      <c r="J13" s="52">
        <v>12.17</v>
      </c>
    </row>
    <row r="14" spans="1:10" x14ac:dyDescent="0.3">
      <c r="A14" s="12"/>
      <c r="B14" s="13" t="s">
        <v>27</v>
      </c>
      <c r="C14" s="52">
        <v>759</v>
      </c>
      <c r="D14" s="53" t="s">
        <v>43</v>
      </c>
      <c r="E14" s="52">
        <v>150</v>
      </c>
      <c r="F14" s="27"/>
      <c r="G14" s="52">
        <v>202.73</v>
      </c>
      <c r="H14" s="52">
        <v>3.16</v>
      </c>
      <c r="I14" s="52">
        <v>7.45</v>
      </c>
      <c r="J14" s="52">
        <v>30.78</v>
      </c>
    </row>
    <row r="15" spans="1:10" x14ac:dyDescent="0.3">
      <c r="A15" s="12"/>
      <c r="B15" s="13" t="s">
        <v>16</v>
      </c>
      <c r="C15" s="52"/>
      <c r="D15" s="53"/>
      <c r="E15" s="52"/>
      <c r="F15" s="27"/>
      <c r="G15" s="52"/>
      <c r="H15" s="52"/>
      <c r="I15" s="52"/>
      <c r="J15" s="52"/>
    </row>
    <row r="16" spans="1:10" x14ac:dyDescent="0.3">
      <c r="A16" s="12"/>
      <c r="B16" s="13" t="s">
        <v>19</v>
      </c>
      <c r="C16" s="52" t="s">
        <v>31</v>
      </c>
      <c r="D16" s="53" t="s">
        <v>32</v>
      </c>
      <c r="E16" s="52">
        <v>30</v>
      </c>
      <c r="F16" s="27"/>
      <c r="G16" s="52">
        <v>70.319999999999993</v>
      </c>
      <c r="H16" s="52">
        <v>2.2799999999999998</v>
      </c>
      <c r="I16" s="52">
        <v>0.24</v>
      </c>
      <c r="J16" s="52">
        <v>14.76</v>
      </c>
    </row>
    <row r="17" spans="1:10" x14ac:dyDescent="0.3">
      <c r="A17" s="12"/>
      <c r="B17" s="30" t="s">
        <v>17</v>
      </c>
      <c r="C17" s="52" t="s">
        <v>31</v>
      </c>
      <c r="D17" s="53" t="s">
        <v>33</v>
      </c>
      <c r="E17" s="52">
        <v>45</v>
      </c>
      <c r="F17" s="27"/>
      <c r="G17" s="52">
        <v>76.86</v>
      </c>
      <c r="H17" s="52">
        <v>2.97</v>
      </c>
      <c r="I17" s="52">
        <v>0.54</v>
      </c>
      <c r="J17" s="52">
        <v>15.03</v>
      </c>
    </row>
    <row r="18" spans="1:10" x14ac:dyDescent="0.3">
      <c r="A18" s="12"/>
      <c r="B18" s="30" t="s">
        <v>28</v>
      </c>
      <c r="C18" s="52">
        <v>892</v>
      </c>
      <c r="D18" s="53" t="s">
        <v>44</v>
      </c>
      <c r="E18" s="52">
        <v>200</v>
      </c>
      <c r="F18" s="27"/>
      <c r="G18" s="52">
        <v>102.3</v>
      </c>
      <c r="H18" s="52">
        <v>0.15</v>
      </c>
      <c r="I18" s="52">
        <v>0.06</v>
      </c>
      <c r="J18" s="52">
        <v>25.29</v>
      </c>
    </row>
    <row r="19" spans="1:10" x14ac:dyDescent="0.3">
      <c r="A19" s="12"/>
      <c r="B19" s="17"/>
      <c r="C19" s="31"/>
      <c r="D19" s="20"/>
      <c r="E19" s="32"/>
      <c r="F19" s="27"/>
      <c r="G19" s="27"/>
      <c r="H19" s="27"/>
      <c r="I19" s="27"/>
      <c r="J19" s="27"/>
    </row>
    <row r="20" spans="1:10" ht="15" thickBot="1" x14ac:dyDescent="0.35">
      <c r="A20" s="33"/>
      <c r="B20" s="22"/>
      <c r="C20" s="22"/>
      <c r="D20" s="23"/>
      <c r="E20" s="24">
        <f>E11+E12+E13+E14+E15+E16+E17+E18</f>
        <v>825</v>
      </c>
      <c r="F20" s="34">
        <v>126</v>
      </c>
      <c r="G20" s="34">
        <f>G11+G12+G13+G14+G15+G16+G17+G18</f>
        <v>732.89</v>
      </c>
      <c r="H20" s="34">
        <f>H11+H12+H13+H14+H15+H16+H17+H18</f>
        <v>28.479999999999997</v>
      </c>
      <c r="I20" s="34">
        <f>I11+I12+I13+I14+I15+I16+I17+I18</f>
        <v>20.989999999999995</v>
      </c>
      <c r="J20" s="34">
        <f>J11+J12+J13+J14+J15+J16+J17+J18</f>
        <v>107.72</v>
      </c>
    </row>
    <row r="21" spans="1:10" x14ac:dyDescent="0.3">
      <c r="A21" s="35" t="s">
        <v>25</v>
      </c>
      <c r="B21" s="36" t="s">
        <v>29</v>
      </c>
      <c r="C21" s="37"/>
      <c r="D21" s="38"/>
      <c r="E21" s="39"/>
      <c r="F21" s="40"/>
      <c r="G21" s="40"/>
      <c r="H21" s="40"/>
      <c r="I21" s="40"/>
      <c r="J21" s="41"/>
    </row>
    <row r="22" spans="1:10" x14ac:dyDescent="0.3">
      <c r="A22" s="12"/>
      <c r="B22" s="13" t="s">
        <v>28</v>
      </c>
      <c r="C22" s="42"/>
      <c r="D22" s="43"/>
      <c r="E22" s="44"/>
      <c r="F22" s="26"/>
      <c r="G22" s="26"/>
      <c r="H22" s="26"/>
      <c r="I22" s="26"/>
      <c r="J22" s="45"/>
    </row>
    <row r="23" spans="1:10" x14ac:dyDescent="0.3">
      <c r="A23" s="12"/>
      <c r="B23" s="16"/>
      <c r="C23" s="16"/>
      <c r="D23" s="20"/>
      <c r="E23" s="32"/>
      <c r="F23" s="27"/>
      <c r="G23" s="27"/>
      <c r="H23" s="27"/>
      <c r="I23" s="27"/>
      <c r="J23" s="46"/>
    </row>
    <row r="24" spans="1:10" x14ac:dyDescent="0.3">
      <c r="A24" s="12"/>
      <c r="B24" s="17" t="s">
        <v>26</v>
      </c>
      <c r="C24" s="17"/>
      <c r="D24" s="47"/>
      <c r="E24" s="48"/>
      <c r="F24" s="49"/>
      <c r="G24" s="49"/>
      <c r="H24" s="49"/>
      <c r="I24" s="49"/>
      <c r="J24" s="50"/>
    </row>
    <row r="25" spans="1:10" ht="15" thickBot="1" x14ac:dyDescent="0.35">
      <c r="A25" s="33"/>
      <c r="B25" s="22" t="s">
        <v>30</v>
      </c>
      <c r="C25" s="22"/>
      <c r="D25" s="23"/>
      <c r="E25" s="24">
        <f t="shared" ref="E25:J25" si="1">E10+E20+E24</f>
        <v>1430</v>
      </c>
      <c r="F25" s="51">
        <f t="shared" si="1"/>
        <v>236</v>
      </c>
      <c r="G25" s="51">
        <f t="shared" si="1"/>
        <v>1173.3799999999999</v>
      </c>
      <c r="H25" s="51">
        <f t="shared" si="1"/>
        <v>50.98</v>
      </c>
      <c r="I25" s="51">
        <f t="shared" si="1"/>
        <v>41.519999999999996</v>
      </c>
      <c r="J25" s="51">
        <f t="shared" si="1"/>
        <v>149.07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2025-10-02T07:26:02Z</dcterms:modified>
</cp:coreProperties>
</file>