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UKTER1\Downloads\"/>
    </mc:Choice>
  </mc:AlternateContent>
  <bookViews>
    <workbookView xWindow="0" yWindow="0" windowWidth="23040" windowHeight="859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H28" i="1" l="1"/>
  <c r="G28" i="1"/>
  <c r="F28" i="1"/>
  <c r="J23" i="1"/>
  <c r="I23" i="1"/>
  <c r="H23" i="1"/>
  <c r="G23" i="1"/>
  <c r="E23" i="1"/>
  <c r="J10" i="1"/>
  <c r="J28" i="1" s="1"/>
  <c r="I10" i="1"/>
  <c r="I28" i="1" s="1"/>
  <c r="H10" i="1"/>
  <c r="G10" i="1"/>
  <c r="E10" i="1"/>
  <c r="E28" i="1" s="1"/>
</calcChain>
</file>

<file path=xl/sharedStrings.xml><?xml version="1.0" encoding="utf-8"?>
<sst xmlns="http://schemas.openxmlformats.org/spreadsheetml/2006/main" count="56" uniqueCount="51">
  <si>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</si>
  <si>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</si>
  <si>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</si>
  <si>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</si>
  <si>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</si>
  <si>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</si>
  <si>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</si>
  <si>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</si>
  <si>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</si>
  <si>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</si>
  <si>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</si>
  <si>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</si>
  <si>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</si>
  <si>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</si>
  <si>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</si>
  <si>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54-6к-2020</t>
  </si>
  <si>
    <t>каша вязкая молочная пшенная</t>
  </si>
  <si>
    <t>гор.напиток</t>
  </si>
  <si>
    <t>54-21гн-2020</t>
  </si>
  <si>
    <t>какао с молоком</t>
  </si>
  <si>
    <t>хлеб</t>
  </si>
  <si>
    <t>ПП</t>
  </si>
  <si>
    <t xml:space="preserve">хлеб </t>
  </si>
  <si>
    <t>доп.пит.</t>
  </si>
  <si>
    <t>54-1з-2020</t>
  </si>
  <si>
    <t>сыр (порционно)</t>
  </si>
  <si>
    <t>йогурт фруктовый</t>
  </si>
  <si>
    <t>Завтрак 2</t>
  </si>
  <si>
    <t>фрукты</t>
  </si>
  <si>
    <t>Обед</t>
  </si>
  <si>
    <t>закуска</t>
  </si>
  <si>
    <t>помидоры свежие или консервированные (порционно)</t>
  </si>
  <si>
    <t>1 блюдо</t>
  </si>
  <si>
    <t>суп из овощей со сметаной и говядиной</t>
  </si>
  <si>
    <t>2 блюдо</t>
  </si>
  <si>
    <t>бефстроганов</t>
  </si>
  <si>
    <t>гарнир</t>
  </si>
  <si>
    <t>54-1г-2020</t>
  </si>
  <si>
    <t>макароны отварные</t>
  </si>
  <si>
    <t>сладкое</t>
  </si>
  <si>
    <t>хлеб бел.</t>
  </si>
  <si>
    <t>хлеб белый</t>
  </si>
  <si>
    <t>хлеб черн.</t>
  </si>
  <si>
    <t>хлеб черный</t>
  </si>
  <si>
    <t>напиток</t>
  </si>
  <si>
    <t>напиток вишневый</t>
  </si>
  <si>
    <t>Полдник</t>
  </si>
  <si>
    <t>булочное</t>
  </si>
  <si>
    <t>Итого</t>
  </si>
  <si>
    <t>итого день</t>
  </si>
  <si>
    <t>МБОУ "Буревестниковская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</si>
</sst>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2" borderId="9" xfId="0" applyFill="1" applyBorder="1" applyAlignment="1" applyProtection="1">
      <alignment vertical="top"/>
      <protection locked="0"/>
    </xf>
    <xf numFmtId="0" fontId="0" fillId="2" borderId="9" xfId="0" applyFill="1" applyBorder="1" applyAlignment="1" applyProtection="1">
      <alignment vertical="top" wrapText="1"/>
      <protection locked="0"/>
    </xf>
    <xf numFmtId="1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0" xfId="0"/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8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0" borderId="18" xfId="0" applyBorder="1"/>
    <xf numFmtId="0" fontId="1" fillId="4" borderId="18" xfId="0" applyFont="1" applyFill="1" applyBorder="1" applyAlignment="1" applyProtection="1">
      <alignment horizontal="center" vertical="top" wrapText="1"/>
      <protection locked="0"/>
    </xf>
    <xf numFmtId="0" fontId="1" fillId="4" borderId="18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2" fontId="0" fillId="2" borderId="18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4" xfId="0" applyBorder="1" applyAlignment="1">
      <alignment vertical="center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0" borderId="13" xfId="0" applyBorder="1"/>
    <xf numFmtId="0" fontId="0" fillId="2" borderId="13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4" fontId="0" fillId="2" borderId="16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8"/>
  <sheetViews>
    <sheetView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12.28515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0" t="s">
        <v>50</v>
      </c>
      <c r="C1" s="71"/>
      <c r="D1" s="72"/>
      <c r="E1" t="s">
        <v>1</v>
      </c>
      <c r="F1" s="1"/>
      <c r="I1" t="s">
        <v>2</v>
      </c>
      <c r="J1" s="2">
        <v>45951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" customHeight="1" x14ac:dyDescent="0.25">
      <c r="A4" s="6" t="s">
        <v>13</v>
      </c>
      <c r="B4" s="7" t="s">
        <v>14</v>
      </c>
      <c r="C4" s="8" t="s">
        <v>15</v>
      </c>
      <c r="D4" s="9" t="s">
        <v>16</v>
      </c>
      <c r="E4" s="10">
        <v>200</v>
      </c>
      <c r="F4" s="11"/>
      <c r="G4" s="11">
        <v>173.66</v>
      </c>
      <c r="H4" s="11">
        <v>5.96</v>
      </c>
      <c r="I4" s="11">
        <v>6.26</v>
      </c>
      <c r="J4" s="12">
        <v>23.3</v>
      </c>
    </row>
    <row r="5" spans="1:10" x14ac:dyDescent="0.25">
      <c r="A5" s="13"/>
      <c r="B5" s="14" t="s">
        <v>17</v>
      </c>
      <c r="C5" s="15" t="s">
        <v>18</v>
      </c>
      <c r="D5" s="16" t="s">
        <v>19</v>
      </c>
      <c r="E5" s="17">
        <v>200</v>
      </c>
      <c r="F5" s="18"/>
      <c r="G5" s="18">
        <v>114.23</v>
      </c>
      <c r="H5" s="18">
        <v>4.62</v>
      </c>
      <c r="I5" s="18">
        <v>4.53</v>
      </c>
      <c r="J5" s="19">
        <v>13.67</v>
      </c>
    </row>
    <row r="6" spans="1:10" x14ac:dyDescent="0.25">
      <c r="A6" s="13"/>
      <c r="B6" s="14" t="s">
        <v>20</v>
      </c>
      <c r="C6" s="15" t="s">
        <v>21</v>
      </c>
      <c r="D6" s="16" t="s">
        <v>22</v>
      </c>
      <c r="E6" s="17">
        <v>30</v>
      </c>
      <c r="F6" s="18"/>
      <c r="G6" s="18">
        <v>70.319999999999993</v>
      </c>
      <c r="H6" s="18">
        <v>2.2799999999999998</v>
      </c>
      <c r="I6" s="18">
        <v>0.24</v>
      </c>
      <c r="J6" s="19">
        <v>14.76</v>
      </c>
    </row>
    <row r="7" spans="1:10" x14ac:dyDescent="0.25">
      <c r="A7" s="13"/>
      <c r="B7" s="15" t="s">
        <v>23</v>
      </c>
      <c r="C7" s="15" t="s">
        <v>24</v>
      </c>
      <c r="D7" s="16" t="s">
        <v>25</v>
      </c>
      <c r="E7" s="17">
        <v>10</v>
      </c>
      <c r="F7" s="18"/>
      <c r="G7" s="18">
        <v>35.83</v>
      </c>
      <c r="H7" s="18">
        <v>2.3199999999999998</v>
      </c>
      <c r="I7" s="18">
        <v>2.95</v>
      </c>
      <c r="J7" s="19">
        <v>0</v>
      </c>
    </row>
    <row r="8" spans="1:10" x14ac:dyDescent="0.25">
      <c r="A8" s="13"/>
      <c r="B8" s="20" t="s">
        <v>23</v>
      </c>
      <c r="C8" s="20" t="s">
        <v>21</v>
      </c>
      <c r="D8" s="21" t="s">
        <v>26</v>
      </c>
      <c r="E8" s="22">
        <v>125</v>
      </c>
      <c r="F8" s="23"/>
      <c r="G8" s="23">
        <v>72.63</v>
      </c>
      <c r="H8" s="23">
        <v>4.25</v>
      </c>
      <c r="I8" s="23">
        <v>3.13</v>
      </c>
      <c r="J8" s="24">
        <v>6.88</v>
      </c>
    </row>
    <row r="9" spans="1:10" x14ac:dyDescent="0.25">
      <c r="A9" s="25"/>
      <c r="B9" s="15"/>
      <c r="C9" s="15"/>
      <c r="D9" s="16"/>
      <c r="E9" s="22"/>
      <c r="F9" s="23"/>
      <c r="G9" s="23"/>
      <c r="H9" s="23"/>
      <c r="I9" s="23"/>
      <c r="J9" s="26"/>
    </row>
    <row r="10" spans="1:10" x14ac:dyDescent="0.25">
      <c r="A10" s="25"/>
      <c r="B10" s="15"/>
      <c r="C10" s="15"/>
      <c r="D10" s="16"/>
      <c r="E10" s="17">
        <f t="shared" ref="E10:J10" si="0">E4+E5+E6+E7+E8+E9</f>
        <v>565</v>
      </c>
      <c r="F10" s="18">
        <v>110</v>
      </c>
      <c r="G10" s="18">
        <f t="shared" si="0"/>
        <v>466.66999999999996</v>
      </c>
      <c r="H10" s="18">
        <f t="shared" si="0"/>
        <v>19.43</v>
      </c>
      <c r="I10" s="18">
        <f t="shared" si="0"/>
        <v>17.11</v>
      </c>
      <c r="J10" s="26">
        <f t="shared" si="0"/>
        <v>58.61</v>
      </c>
    </row>
    <row r="11" spans="1:10" x14ac:dyDescent="0.25">
      <c r="A11" s="27" t="s">
        <v>27</v>
      </c>
      <c r="B11" s="28" t="s">
        <v>28</v>
      </c>
      <c r="C11" s="29"/>
      <c r="D11" s="30"/>
      <c r="E11" s="31"/>
      <c r="F11" s="32"/>
      <c r="G11" s="31"/>
      <c r="H11" s="31"/>
      <c r="I11" s="31"/>
      <c r="J11" s="33"/>
    </row>
    <row r="12" spans="1:10" x14ac:dyDescent="0.25">
      <c r="A12" s="13"/>
      <c r="B12" s="15"/>
      <c r="C12" s="15"/>
      <c r="D12" s="16"/>
      <c r="E12" s="34"/>
      <c r="F12" s="35"/>
      <c r="G12" s="34"/>
      <c r="H12" s="34"/>
      <c r="I12" s="34"/>
      <c r="J12" s="36"/>
    </row>
    <row r="13" spans="1:10" x14ac:dyDescent="0.25">
      <c r="A13" s="37"/>
      <c r="B13" s="38"/>
      <c r="C13" s="38"/>
      <c r="D13" s="39"/>
      <c r="E13" s="40"/>
      <c r="F13" s="41"/>
      <c r="G13" s="40"/>
      <c r="H13" s="40"/>
      <c r="I13" s="40"/>
      <c r="J13" s="42"/>
    </row>
    <row r="14" spans="1:10" ht="25.5" x14ac:dyDescent="0.25">
      <c r="A14" s="13" t="s">
        <v>29</v>
      </c>
      <c r="B14" s="43" t="s">
        <v>30</v>
      </c>
      <c r="C14" s="44">
        <v>205</v>
      </c>
      <c r="D14" s="45" t="s">
        <v>31</v>
      </c>
      <c r="E14" s="46">
        <v>60</v>
      </c>
      <c r="F14" s="47"/>
      <c r="G14" s="46">
        <v>12.84</v>
      </c>
      <c r="H14" s="46">
        <v>0.66</v>
      </c>
      <c r="I14" s="46">
        <v>0.12</v>
      </c>
      <c r="J14" s="46">
        <v>2.2799999999999998</v>
      </c>
    </row>
    <row r="15" spans="1:10" x14ac:dyDescent="0.25">
      <c r="A15" s="13"/>
      <c r="B15" s="14" t="s">
        <v>32</v>
      </c>
      <c r="C15" s="46">
        <v>116</v>
      </c>
      <c r="D15" s="48" t="s">
        <v>33</v>
      </c>
      <c r="E15" s="46">
        <v>250</v>
      </c>
      <c r="F15" s="35"/>
      <c r="G15" s="46">
        <v>139.03</v>
      </c>
      <c r="H15" s="46">
        <v>4.95</v>
      </c>
      <c r="I15" s="46">
        <v>8.6999999999999993</v>
      </c>
      <c r="J15" s="46">
        <v>10.68</v>
      </c>
    </row>
    <row r="16" spans="1:10" x14ac:dyDescent="0.25">
      <c r="A16" s="13"/>
      <c r="B16" s="49" t="s">
        <v>34</v>
      </c>
      <c r="C16" s="46">
        <v>569</v>
      </c>
      <c r="D16" s="48" t="s">
        <v>35</v>
      </c>
      <c r="E16" s="46">
        <v>90</v>
      </c>
      <c r="F16" s="50"/>
      <c r="G16" s="46">
        <v>196.18</v>
      </c>
      <c r="H16" s="46">
        <v>11.66</v>
      </c>
      <c r="I16" s="46">
        <v>14.71</v>
      </c>
      <c r="J16" s="46">
        <v>5.59</v>
      </c>
    </row>
    <row r="17" spans="1:10" x14ac:dyDescent="0.25">
      <c r="A17" s="13"/>
      <c r="B17" s="14" t="s">
        <v>36</v>
      </c>
      <c r="C17" s="46" t="s">
        <v>37</v>
      </c>
      <c r="D17" s="48" t="s">
        <v>38</v>
      </c>
      <c r="E17" s="46">
        <v>150</v>
      </c>
      <c r="F17" s="35"/>
      <c r="G17" s="46">
        <v>183.58</v>
      </c>
      <c r="H17" s="46">
        <v>5.28</v>
      </c>
      <c r="I17" s="46">
        <v>3.47</v>
      </c>
      <c r="J17" s="46">
        <v>32.770000000000003</v>
      </c>
    </row>
    <row r="18" spans="1:10" x14ac:dyDescent="0.25">
      <c r="A18" s="13"/>
      <c r="B18" s="14" t="s">
        <v>39</v>
      </c>
      <c r="C18" s="46"/>
      <c r="D18" s="48"/>
      <c r="E18" s="46"/>
      <c r="F18" s="35"/>
      <c r="G18" s="46"/>
      <c r="H18" s="46"/>
      <c r="I18" s="46"/>
      <c r="J18" s="46"/>
    </row>
    <row r="19" spans="1:10" x14ac:dyDescent="0.25">
      <c r="A19" s="13"/>
      <c r="B19" s="14" t="s">
        <v>40</v>
      </c>
      <c r="C19" s="46" t="s">
        <v>21</v>
      </c>
      <c r="D19" s="48" t="s">
        <v>41</v>
      </c>
      <c r="E19" s="46">
        <v>30</v>
      </c>
      <c r="F19" s="35"/>
      <c r="G19" s="46">
        <v>70.319999999999993</v>
      </c>
      <c r="H19" s="46">
        <v>2.2799999999999998</v>
      </c>
      <c r="I19" s="46">
        <v>0.24</v>
      </c>
      <c r="J19" s="46">
        <v>14.76</v>
      </c>
    </row>
    <row r="20" spans="1:10" x14ac:dyDescent="0.25">
      <c r="A20" s="13"/>
      <c r="B20" s="51" t="s">
        <v>42</v>
      </c>
      <c r="C20" s="46" t="s">
        <v>21</v>
      </c>
      <c r="D20" s="48" t="s">
        <v>43</v>
      </c>
      <c r="E20" s="46">
        <v>45</v>
      </c>
      <c r="F20" s="47"/>
      <c r="G20" s="46">
        <v>76.86</v>
      </c>
      <c r="H20" s="46">
        <v>2.97</v>
      </c>
      <c r="I20" s="46">
        <v>0.54</v>
      </c>
      <c r="J20" s="46">
        <v>15.03</v>
      </c>
    </row>
    <row r="21" spans="1:10" x14ac:dyDescent="0.25">
      <c r="A21" s="13"/>
      <c r="B21" s="51" t="s">
        <v>44</v>
      </c>
      <c r="C21" s="46">
        <v>957</v>
      </c>
      <c r="D21" s="48" t="s">
        <v>45</v>
      </c>
      <c r="E21" s="46">
        <v>200</v>
      </c>
      <c r="F21" s="35"/>
      <c r="G21" s="46">
        <v>43.15</v>
      </c>
      <c r="H21" s="46">
        <v>0</v>
      </c>
      <c r="I21" s="46">
        <v>0</v>
      </c>
      <c r="J21" s="46">
        <v>10.79</v>
      </c>
    </row>
    <row r="22" spans="1:10" x14ac:dyDescent="0.25">
      <c r="A22" s="13"/>
      <c r="B22" s="20"/>
      <c r="C22" s="52"/>
      <c r="D22" s="53"/>
      <c r="E22" s="54"/>
      <c r="F22" s="47"/>
      <c r="G22" s="47"/>
      <c r="H22" s="47"/>
      <c r="I22" s="55"/>
      <c r="J22" s="56"/>
    </row>
    <row r="23" spans="1:10" x14ac:dyDescent="0.25">
      <c r="A23" s="37"/>
      <c r="B23" s="38"/>
      <c r="C23" s="38"/>
      <c r="D23" s="39"/>
      <c r="E23" s="57">
        <f>E14+E15+E16+E17+E18+E19+E20+E21</f>
        <v>825</v>
      </c>
      <c r="F23" s="58">
        <v>126</v>
      </c>
      <c r="G23" s="58">
        <f t="shared" ref="G23:J23" si="1">G14+G15+G16+G17+G18+G19+G20+G21</f>
        <v>721.96</v>
      </c>
      <c r="H23" s="58">
        <f t="shared" si="1"/>
        <v>27.8</v>
      </c>
      <c r="I23" s="58">
        <f t="shared" si="1"/>
        <v>27.779999999999998</v>
      </c>
      <c r="J23" s="58">
        <f t="shared" si="1"/>
        <v>91.9</v>
      </c>
    </row>
    <row r="24" spans="1:10" x14ac:dyDescent="0.25">
      <c r="A24" s="27" t="s">
        <v>46</v>
      </c>
      <c r="B24" s="28" t="s">
        <v>47</v>
      </c>
      <c r="C24" s="29"/>
      <c r="D24" s="30"/>
      <c r="E24" s="10"/>
      <c r="F24" s="11"/>
      <c r="G24" s="11"/>
      <c r="H24" s="11"/>
      <c r="I24" s="11"/>
      <c r="J24" s="12"/>
    </row>
    <row r="25" spans="1:10" x14ac:dyDescent="0.25">
      <c r="A25" s="13"/>
      <c r="B25" s="14" t="s">
        <v>44</v>
      </c>
      <c r="C25" s="59"/>
      <c r="D25" s="53"/>
      <c r="E25" s="60"/>
      <c r="F25" s="61"/>
      <c r="G25" s="61"/>
      <c r="H25" s="61"/>
      <c r="I25" s="61"/>
      <c r="J25" s="62"/>
    </row>
    <row r="26" spans="1:10" x14ac:dyDescent="0.25">
      <c r="A26" s="13"/>
      <c r="B26" s="15"/>
      <c r="C26" s="15"/>
      <c r="D26" s="16"/>
      <c r="E26" s="63"/>
      <c r="F26" s="64"/>
      <c r="G26" s="64"/>
      <c r="H26" s="64"/>
      <c r="I26" s="64"/>
      <c r="J26" s="65"/>
    </row>
    <row r="27" spans="1:10" x14ac:dyDescent="0.25">
      <c r="A27" s="13"/>
      <c r="B27" s="20" t="s">
        <v>48</v>
      </c>
      <c r="C27" s="20"/>
      <c r="D27" s="21"/>
      <c r="E27" s="66"/>
      <c r="F27" s="67"/>
      <c r="G27" s="67"/>
      <c r="H27" s="67"/>
      <c r="I27" s="67"/>
      <c r="J27" s="68"/>
    </row>
    <row r="28" spans="1:10" x14ac:dyDescent="0.25">
      <c r="A28" s="37"/>
      <c r="B28" s="38" t="s">
        <v>49</v>
      </c>
      <c r="C28" s="38"/>
      <c r="D28" s="39"/>
      <c r="E28" s="57">
        <f t="shared" ref="E28:J28" si="2">E10+E23+E27</f>
        <v>1390</v>
      </c>
      <c r="F28" s="69">
        <f t="shared" si="2"/>
        <v>236</v>
      </c>
      <c r="G28" s="69">
        <f t="shared" si="2"/>
        <v>1188.6300000000001</v>
      </c>
      <c r="H28" s="69">
        <f t="shared" si="2"/>
        <v>47.230000000000004</v>
      </c>
      <c r="I28" s="69">
        <f t="shared" si="2"/>
        <v>44.89</v>
      </c>
      <c r="J28" s="69">
        <f t="shared" si="2"/>
        <v>150.51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KOMPUKTER1</cp:lastModifiedBy>
  <cp:revision>4</cp:revision>
  <dcterms:created xsi:type="dcterms:W3CDTF">2015-06-05T18:19:34Z</dcterms:created>
  <dcterms:modified xsi:type="dcterms:W3CDTF">2025-10-20T05:36:40Z</dcterms:modified>
</cp:coreProperties>
</file>